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6_день_с 1 до 7" sheetId="3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34" l="1"/>
  <c r="E27" i="34"/>
  <c r="D27" i="34"/>
  <c r="C27" i="34"/>
  <c r="F24" i="34"/>
  <c r="E24" i="34"/>
  <c r="D24" i="34"/>
  <c r="C24" i="34"/>
  <c r="F17" i="34"/>
  <c r="E17" i="34"/>
  <c r="D17" i="34"/>
  <c r="C17" i="34"/>
  <c r="F15" i="34"/>
  <c r="E15" i="34"/>
  <c r="D15" i="34"/>
  <c r="C15" i="34"/>
  <c r="F28" i="34" l="1"/>
  <c r="E28" i="34"/>
  <c r="C28" i="34"/>
  <c r="D28" i="34"/>
</calcChain>
</file>

<file path=xl/sharedStrings.xml><?xml version="1.0" encoding="utf-8"?>
<sst xmlns="http://schemas.openxmlformats.org/spreadsheetml/2006/main" count="33" uniqueCount="27">
  <si>
    <t>Прием пищи</t>
  </si>
  <si>
    <t>Наименование блюда</t>
  </si>
  <si>
    <t>1-3 лет</t>
  </si>
  <si>
    <t>3-7 лет</t>
  </si>
  <si>
    <t>Энергетическая ценность (ккал)</t>
  </si>
  <si>
    <t>Завтрак</t>
  </si>
  <si>
    <t>2-ой завтрак</t>
  </si>
  <si>
    <t>Обед</t>
  </si>
  <si>
    <t>Хлеб ржаной</t>
  </si>
  <si>
    <t>Полдник</t>
  </si>
  <si>
    <t>Хлеб пшеничный</t>
  </si>
  <si>
    <t>Икра кабачковая</t>
  </si>
  <si>
    <t>Итого за 6 день</t>
  </si>
  <si>
    <t>Итого:</t>
  </si>
  <si>
    <t>Щи с рыбными консервами</t>
  </si>
  <si>
    <t>День 6</t>
  </si>
  <si>
    <t>Чай с молоком</t>
  </si>
  <si>
    <t>Неделя 2</t>
  </si>
  <si>
    <t>Компот из сушеных фруктов</t>
  </si>
  <si>
    <t>95</t>
  </si>
  <si>
    <t>масса порции</t>
  </si>
  <si>
    <t>Чай с сахаром</t>
  </si>
  <si>
    <t>Макаронные изделия с сыром</t>
  </si>
  <si>
    <t>Капуста тушеная с мясом</t>
  </si>
  <si>
    <t>Сдоба</t>
  </si>
  <si>
    <t>Ежедневное меню основного (организованного) питания                                                                                           на 10,5 часов                                                                                                       в МБ ДОУ Починковском детском саду № 2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</si>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</sst>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2" fontId="2" fillId="0" borderId="1" xfId="0" applyNumberFormat="1" applyFont="1" applyBorder="1" applyAlignment="1">
      <alignment horizontal="right" vertical="top"/>
    </xf>
    <xf numFmtId="49" fontId="3" fillId="0" borderId="1" xfId="0" applyNumberFormat="1" applyFont="1" applyBorder="1" applyAlignment="1">
      <alignment horizontal="right" vertical="top"/>
    </xf>
    <xf numFmtId="0" fontId="3" fillId="0" borderId="4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2" fontId="3" fillId="0" borderId="1" xfId="0" applyNumberFormat="1" applyFont="1" applyBorder="1" applyAlignment="1">
      <alignment horizontal="right" vertical="top"/>
    </xf>
    <xf numFmtId="0" fontId="3" fillId="0" borderId="4" xfId="0" applyFont="1" applyBorder="1" applyAlignment="1">
      <alignment vertical="top"/>
    </xf>
    <xf numFmtId="2" fontId="2" fillId="0" borderId="1" xfId="0" applyNumberFormat="1" applyFont="1" applyBorder="1" applyAlignment="1">
      <alignment vertical="top"/>
    </xf>
    <xf numFmtId="1" fontId="3" fillId="0" borderId="1" xfId="0" applyNumberFormat="1" applyFont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right" vertical="top"/>
    </xf>
    <xf numFmtId="0" fontId="2" fillId="0" borderId="4" xfId="0" applyFont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vertical="top" wrapText="1"/>
    </xf>
    <xf numFmtId="14" fontId="4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8"/>
  <sheetViews>
    <sheetView tabSelected="1" topLeftCell="A7" zoomScale="150" zoomScaleNormal="150" workbookViewId="0">
      <selection activeCell="B11" sqref="B11"/>
    </sheetView>
  </sheetViews>
  <sheetFormatPr defaultRowHeight="15" x14ac:dyDescent="0.25"/>
  <cols>
    <col min="1" max="1" width="16" customWidth="1"/>
    <col min="2" max="2" width="20.42578125" customWidth="1"/>
    <col min="3" max="3" width="9.85546875" customWidth="1"/>
    <col min="4" max="4" width="12.42578125" customWidth="1"/>
    <col min="5" max="5" width="9.28515625" customWidth="1"/>
    <col min="6" max="6" width="13" customWidth="1"/>
  </cols>
  <sheetData>
    <row r="2" spans="1:6" x14ac:dyDescent="0.25">
      <c r="A2" s="27" t="s">
        <v>25</v>
      </c>
      <c r="B2" s="27"/>
      <c r="C2" s="27"/>
      <c r="D2" s="27"/>
      <c r="E2" s="28"/>
      <c r="F2" s="28"/>
    </row>
    <row r="3" spans="1:6" x14ac:dyDescent="0.25">
      <c r="A3" s="27"/>
      <c r="B3" s="27"/>
      <c r="C3" s="27"/>
      <c r="D3" s="27"/>
      <c r="E3" s="28"/>
      <c r="F3" s="28"/>
    </row>
    <row r="4" spans="1:6" x14ac:dyDescent="0.25">
      <c r="A4" s="27"/>
      <c r="B4" s="27"/>
      <c r="C4" s="27"/>
      <c r="D4" s="27"/>
      <c r="E4" s="28"/>
      <c r="F4" s="28"/>
    </row>
    <row r="5" spans="1:6" ht="20.25" customHeight="1" x14ac:dyDescent="0.25">
      <c r="A5" s="27"/>
      <c r="B5" s="27"/>
      <c r="C5" s="27"/>
      <c r="D5" s="27"/>
      <c r="E5" s="28"/>
      <c r="F5" s="28"/>
    </row>
    <row r="7" spans="1:6" ht="18.75" customHeight="1" x14ac:dyDescent="0.25">
      <c r="A7" s="29" t="s">
        <v>0</v>
      </c>
      <c r="B7" s="29" t="s">
        <v>1</v>
      </c>
      <c r="C7" s="30" t="s">
        <v>2</v>
      </c>
      <c r="D7" s="30"/>
      <c r="E7" s="29" t="s">
        <v>3</v>
      </c>
      <c r="F7" s="29"/>
    </row>
    <row r="8" spans="1:6" ht="30" customHeight="1" x14ac:dyDescent="0.25">
      <c r="A8" s="29"/>
      <c r="B8" s="29"/>
      <c r="C8" s="29" t="s">
        <v>20</v>
      </c>
      <c r="D8" s="29" t="s">
        <v>4</v>
      </c>
      <c r="E8" s="29" t="s">
        <v>20</v>
      </c>
      <c r="F8" s="29" t="s">
        <v>4</v>
      </c>
    </row>
    <row r="9" spans="1:6" ht="48" customHeight="1" x14ac:dyDescent="0.25">
      <c r="A9" s="29"/>
      <c r="B9" s="29"/>
      <c r="C9" s="29"/>
      <c r="D9" s="29"/>
      <c r="E9" s="29"/>
      <c r="F9" s="29"/>
    </row>
    <row r="10" spans="1:6" ht="18.75" customHeight="1" x14ac:dyDescent="0.25">
      <c r="A10" s="2" t="s">
        <v>17</v>
      </c>
      <c r="B10" s="3"/>
      <c r="C10" s="3"/>
      <c r="D10" s="3"/>
      <c r="E10" s="3"/>
      <c r="F10" s="3"/>
    </row>
    <row r="11" spans="1:6" ht="21" x14ac:dyDescent="0.3">
      <c r="A11" s="4" t="s">
        <v>15</v>
      </c>
      <c r="B11" s="23">
        <v>46069</v>
      </c>
      <c r="C11" s="5"/>
      <c r="D11" s="6"/>
      <c r="E11" s="5"/>
      <c r="F11" s="6"/>
    </row>
    <row r="12" spans="1:6" ht="39.75" customHeight="1" x14ac:dyDescent="0.25">
      <c r="A12" s="24" t="s">
        <v>5</v>
      </c>
      <c r="B12" s="7" t="s">
        <v>22</v>
      </c>
      <c r="C12" s="8">
        <v>150</v>
      </c>
      <c r="D12" s="9">
        <v>218</v>
      </c>
      <c r="E12" s="8">
        <v>200</v>
      </c>
      <c r="F12" s="9">
        <v>190</v>
      </c>
    </row>
    <row r="13" spans="1:6" ht="18.75" x14ac:dyDescent="0.25">
      <c r="A13" s="24"/>
      <c r="B13" s="7" t="s">
        <v>21</v>
      </c>
      <c r="C13" s="8">
        <v>150</v>
      </c>
      <c r="D13" s="20">
        <v>33</v>
      </c>
      <c r="E13" s="8">
        <v>200</v>
      </c>
      <c r="F13" s="9">
        <v>44</v>
      </c>
    </row>
    <row r="14" spans="1:6" ht="18" customHeight="1" x14ac:dyDescent="0.25">
      <c r="A14" s="24"/>
      <c r="B14" s="7" t="s">
        <v>10</v>
      </c>
      <c r="C14" s="8">
        <v>20</v>
      </c>
      <c r="D14" s="9">
        <v>47.2</v>
      </c>
      <c r="E14" s="8">
        <v>25</v>
      </c>
      <c r="F14" s="9">
        <v>59</v>
      </c>
    </row>
    <row r="15" spans="1:6" ht="17.25" customHeight="1" x14ac:dyDescent="0.25">
      <c r="A15" s="11" t="s">
        <v>13</v>
      </c>
      <c r="B15" s="12"/>
      <c r="C15" s="13">
        <f>SUM(C12:C14)</f>
        <v>320</v>
      </c>
      <c r="D15" s="13">
        <f>SUM(D12:D14)</f>
        <v>298.2</v>
      </c>
      <c r="E15" s="13">
        <f>SUM(E12:E14)</f>
        <v>425</v>
      </c>
      <c r="F15" s="13">
        <f>SUM(F12:F14)</f>
        <v>293</v>
      </c>
    </row>
    <row r="16" spans="1:6" ht="17.25" customHeight="1" x14ac:dyDescent="0.25">
      <c r="A16" s="4" t="s">
        <v>6</v>
      </c>
      <c r="B16" s="7" t="s">
        <v>26</v>
      </c>
      <c r="C16" s="10" t="s">
        <v>19</v>
      </c>
      <c r="D16" s="9">
        <v>44.65</v>
      </c>
      <c r="E16" s="16">
        <v>100</v>
      </c>
      <c r="F16" s="9">
        <v>47</v>
      </c>
    </row>
    <row r="17" spans="1:6" s="1" customFormat="1" ht="18.75" x14ac:dyDescent="0.3">
      <c r="A17" s="21" t="s">
        <v>13</v>
      </c>
      <c r="B17" s="12"/>
      <c r="C17" s="13" t="str">
        <f>C16</f>
        <v>95</v>
      </c>
      <c r="D17" s="13">
        <f t="shared" ref="D17:F17" si="0">D16</f>
        <v>44.65</v>
      </c>
      <c r="E17" s="16">
        <f t="shared" si="0"/>
        <v>100</v>
      </c>
      <c r="F17" s="13">
        <f t="shared" si="0"/>
        <v>47</v>
      </c>
    </row>
    <row r="18" spans="1:6" ht="17.25" customHeight="1" x14ac:dyDescent="0.25">
      <c r="A18" s="24" t="s">
        <v>7</v>
      </c>
      <c r="B18" s="7" t="s">
        <v>11</v>
      </c>
      <c r="C18" s="8">
        <v>45</v>
      </c>
      <c r="D18" s="9">
        <v>43.65</v>
      </c>
      <c r="E18" s="16">
        <v>65</v>
      </c>
      <c r="F18" s="9">
        <v>63.05</v>
      </c>
    </row>
    <row r="19" spans="1:6" ht="36.75" customHeight="1" x14ac:dyDescent="0.25">
      <c r="A19" s="24"/>
      <c r="B19" s="22" t="s">
        <v>14</v>
      </c>
      <c r="C19" s="8">
        <v>180</v>
      </c>
      <c r="D19" s="9">
        <v>117</v>
      </c>
      <c r="E19" s="8">
        <v>200</v>
      </c>
      <c r="F19" s="9">
        <v>130</v>
      </c>
    </row>
    <row r="20" spans="1:6" ht="39.75" customHeight="1" x14ac:dyDescent="0.25">
      <c r="A20" s="24"/>
      <c r="B20" s="22" t="s">
        <v>23</v>
      </c>
      <c r="C20" s="8">
        <v>160</v>
      </c>
      <c r="D20" s="9">
        <v>204</v>
      </c>
      <c r="E20" s="8">
        <v>200</v>
      </c>
      <c r="F20" s="9">
        <v>255</v>
      </c>
    </row>
    <row r="21" spans="1:6" ht="56.25" customHeight="1" x14ac:dyDescent="0.25">
      <c r="A21" s="24"/>
      <c r="B21" s="7" t="s">
        <v>18</v>
      </c>
      <c r="C21" s="18">
        <v>150</v>
      </c>
      <c r="D21" s="19">
        <v>102</v>
      </c>
      <c r="E21" s="8">
        <v>200</v>
      </c>
      <c r="F21" s="9">
        <v>136</v>
      </c>
    </row>
    <row r="22" spans="1:6" ht="24" customHeight="1" x14ac:dyDescent="0.25">
      <c r="A22" s="24"/>
      <c r="B22" s="7" t="s">
        <v>10</v>
      </c>
      <c r="C22" s="8">
        <v>15</v>
      </c>
      <c r="D22" s="20">
        <v>35.4</v>
      </c>
      <c r="E22" s="8">
        <v>20</v>
      </c>
      <c r="F22" s="20">
        <v>47.2</v>
      </c>
    </row>
    <row r="23" spans="1:6" ht="18.75" x14ac:dyDescent="0.25">
      <c r="A23" s="24"/>
      <c r="B23" s="7" t="s">
        <v>8</v>
      </c>
      <c r="C23" s="8">
        <v>30</v>
      </c>
      <c r="D23" s="15">
        <v>31</v>
      </c>
      <c r="E23" s="8">
        <v>38</v>
      </c>
      <c r="F23" s="9">
        <v>62.7</v>
      </c>
    </row>
    <row r="24" spans="1:6" s="1" customFormat="1" ht="18.75" x14ac:dyDescent="0.25">
      <c r="A24" s="14" t="s">
        <v>13</v>
      </c>
      <c r="B24" s="12"/>
      <c r="C24" s="13">
        <f>SUM(C18:C23)</f>
        <v>580</v>
      </c>
      <c r="D24" s="13">
        <f>SUM(D18:D23)</f>
        <v>533.04999999999995</v>
      </c>
      <c r="E24" s="13">
        <f>SUM(E18:E23)</f>
        <v>723</v>
      </c>
      <c r="F24" s="13">
        <f>SUM(F18:F23)</f>
        <v>693.95</v>
      </c>
    </row>
    <row r="25" spans="1:6" ht="18.75" x14ac:dyDescent="0.25">
      <c r="A25" s="25" t="s">
        <v>9</v>
      </c>
      <c r="B25" s="7" t="s">
        <v>16</v>
      </c>
      <c r="C25" s="8">
        <v>150</v>
      </c>
      <c r="D25" s="9">
        <v>74</v>
      </c>
      <c r="E25" s="8">
        <v>200</v>
      </c>
      <c r="F25" s="9">
        <v>99</v>
      </c>
    </row>
    <row r="26" spans="1:6" ht="18.75" x14ac:dyDescent="0.25">
      <c r="A26" s="26"/>
      <c r="B26" s="7" t="s">
        <v>24</v>
      </c>
      <c r="C26" s="8">
        <v>50</v>
      </c>
      <c r="D26" s="9">
        <v>141</v>
      </c>
      <c r="E26" s="8">
        <v>70</v>
      </c>
      <c r="F26" s="9">
        <v>197</v>
      </c>
    </row>
    <row r="27" spans="1:6" s="1" customFormat="1" ht="18.75" x14ac:dyDescent="0.25">
      <c r="A27" s="4" t="s">
        <v>13</v>
      </c>
      <c r="B27" s="12"/>
      <c r="C27" s="8">
        <f>SUM(C25:C26)</f>
        <v>200</v>
      </c>
      <c r="D27" s="13">
        <f t="shared" ref="D27:F27" si="1">SUM(D25:D26)</f>
        <v>215</v>
      </c>
      <c r="E27" s="16">
        <f t="shared" si="1"/>
        <v>270</v>
      </c>
      <c r="F27" s="13">
        <f t="shared" si="1"/>
        <v>296</v>
      </c>
    </row>
    <row r="28" spans="1:6" ht="21.75" customHeight="1" x14ac:dyDescent="0.25">
      <c r="A28" s="12" t="s">
        <v>12</v>
      </c>
      <c r="B28" s="12"/>
      <c r="C28" s="13">
        <f>C15+C17+C24+C27</f>
        <v>1195</v>
      </c>
      <c r="D28" s="13">
        <f>D15+D17+D24+D27</f>
        <v>1090.8999999999999</v>
      </c>
      <c r="E28" s="17">
        <f>E15+E16+E24+E27</f>
        <v>1518</v>
      </c>
      <c r="F28" s="13">
        <f>F15+F17+F24+F27</f>
        <v>1329.95</v>
      </c>
    </row>
  </sheetData>
  <mergeCells count="12">
    <mergeCell ref="A12:A14"/>
    <mergeCell ref="A18:A23"/>
    <mergeCell ref="A25:A26"/>
    <mergeCell ref="A2:F5"/>
    <mergeCell ref="A7:A9"/>
    <mergeCell ref="B7:B9"/>
    <mergeCell ref="C7:D7"/>
    <mergeCell ref="E7:F7"/>
    <mergeCell ref="C8:C9"/>
    <mergeCell ref="D8:D9"/>
    <mergeCell ref="E8:E9"/>
    <mergeCell ref="F8:F9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6_день_с 1 до 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</dc:creator>
  <cp:lastModifiedBy>SAD_2M</cp:lastModifiedBy>
  <cp:lastPrinted>2021-11-18T13:57:33Z</cp:lastPrinted>
  <dcterms:created xsi:type="dcterms:W3CDTF">2016-02-18T13:40:47Z</dcterms:created>
  <dcterms:modified xsi:type="dcterms:W3CDTF">2026-02-13T10:43:41Z</dcterms:modified>
</cp:coreProperties>
</file>