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3 день с 1 до 7" sheetId="2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3" l="1"/>
  <c r="E26" i="23"/>
  <c r="D26" i="23"/>
  <c r="C26" i="23"/>
  <c r="F23" i="23"/>
  <c r="E23" i="23"/>
  <c r="D23" i="23"/>
  <c r="C23" i="23"/>
  <c r="F17" i="23"/>
  <c r="E17" i="23"/>
  <c r="D17" i="23"/>
  <c r="C17" i="23"/>
  <c r="C27" i="23" s="1"/>
  <c r="F15" i="23"/>
  <c r="E15" i="23"/>
  <c r="D15" i="23"/>
  <c r="D27" i="23" s="1"/>
  <c r="C15" i="23"/>
  <c r="F27" i="23" l="1"/>
</calcChain>
</file>

<file path=xl/sharedStrings.xml><?xml version="1.0" encoding="utf-8"?>
<sst xmlns="http://schemas.openxmlformats.org/spreadsheetml/2006/main" count="33" uniqueCount="28">
  <si>
    <t>Прием пищи</t>
  </si>
  <si>
    <t>Наименование блюда</t>
  </si>
  <si>
    <t>1-3 лет</t>
  </si>
  <si>
    <t>3-7 лет</t>
  </si>
  <si>
    <t>Энергетическая ценность (ккал)</t>
  </si>
  <si>
    <t>Завтрак</t>
  </si>
  <si>
    <t>2-ой завтрак</t>
  </si>
  <si>
    <t>Сок фруктовый</t>
  </si>
  <si>
    <t>Обед</t>
  </si>
  <si>
    <t>Хлеб ржаной</t>
  </si>
  <si>
    <t>Полдник</t>
  </si>
  <si>
    <t>Хлеб пшеничный</t>
  </si>
  <si>
    <t>Какао с молоком</t>
  </si>
  <si>
    <t>Итого:</t>
  </si>
  <si>
    <t>Неделя 1</t>
  </si>
  <si>
    <t>Итого за день</t>
  </si>
  <si>
    <t>Булочка домашняя</t>
  </si>
  <si>
    <t>Ряженка</t>
  </si>
  <si>
    <t>180</t>
  </si>
  <si>
    <t>Каша жидкая "Дружба"</t>
  </si>
  <si>
    <t>Масло сливочное</t>
  </si>
  <si>
    <t>Суп овощной с мясом</t>
  </si>
  <si>
    <t>Гренки</t>
  </si>
  <si>
    <t>Жаркое по-домашнему</t>
  </si>
  <si>
    <t>Компот из свежих фруктов</t>
  </si>
  <si>
    <t>масса порции</t>
  </si>
  <si>
    <t>Ежедневное меню основного (организованного)  питания                                     на 10,5 часов                                                                                                                    в МБ ДОУ Починковском детском саду № 2</t>
  </si>
  <si>
    <t>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</si>
</sst>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0" fontId="3" fillId="0" borderId="4" xfId="0" applyFont="1" applyBorder="1" applyAlignment="1">
      <alignment horizontal="center" vertical="top" wrapText="1"/>
    </xf>
    <xf numFmtId="2" fontId="2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4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tabSelected="1" topLeftCell="A13" zoomScale="130" zoomScaleNormal="130" workbookViewId="0">
      <selection activeCell="B10" sqref="B10"/>
    </sheetView>
  </sheetViews>
  <sheetFormatPr defaultRowHeight="15" x14ac:dyDescent="0.25"/>
  <cols>
    <col min="1" max="1" width="15.85546875" customWidth="1"/>
    <col min="2" max="2" width="23.42578125" customWidth="1"/>
    <col min="3" max="3" width="10.140625" customWidth="1"/>
    <col min="4" max="4" width="12.5703125" customWidth="1"/>
    <col min="5" max="5" width="11.140625" customWidth="1"/>
    <col min="6" max="6" width="13" customWidth="1"/>
  </cols>
  <sheetData>
    <row r="2" spans="1:6" ht="15" customHeight="1" x14ac:dyDescent="0.25">
      <c r="A2" s="28" t="s">
        <v>26</v>
      </c>
      <c r="B2" s="28"/>
      <c r="C2" s="28"/>
      <c r="D2" s="28"/>
      <c r="E2" s="28"/>
      <c r="F2" s="28"/>
    </row>
    <row r="3" spans="1:6" ht="15" customHeight="1" x14ac:dyDescent="0.25">
      <c r="A3" s="28"/>
      <c r="B3" s="28"/>
      <c r="C3" s="28"/>
      <c r="D3" s="28"/>
      <c r="E3" s="28"/>
      <c r="F3" s="28"/>
    </row>
    <row r="4" spans="1:6" ht="39.75" customHeight="1" x14ac:dyDescent="0.25">
      <c r="A4" s="28"/>
      <c r="B4" s="28"/>
      <c r="C4" s="28"/>
      <c r="D4" s="28"/>
      <c r="E4" s="28"/>
      <c r="F4" s="28"/>
    </row>
    <row r="6" spans="1:6" ht="18.75" x14ac:dyDescent="0.25">
      <c r="A6" s="21" t="s">
        <v>0</v>
      </c>
      <c r="B6" s="21" t="s">
        <v>1</v>
      </c>
      <c r="C6" s="29" t="s">
        <v>2</v>
      </c>
      <c r="D6" s="29"/>
      <c r="E6" s="21" t="s">
        <v>3</v>
      </c>
      <c r="F6" s="21"/>
    </row>
    <row r="7" spans="1:6" ht="30" customHeight="1" x14ac:dyDescent="0.25">
      <c r="A7" s="21"/>
      <c r="B7" s="21"/>
      <c r="C7" s="21" t="s">
        <v>25</v>
      </c>
      <c r="D7" s="30" t="s">
        <v>4</v>
      </c>
      <c r="E7" s="21" t="s">
        <v>25</v>
      </c>
      <c r="F7" s="21" t="s">
        <v>4</v>
      </c>
    </row>
    <row r="8" spans="1:6" ht="47.25" customHeight="1" x14ac:dyDescent="0.25">
      <c r="A8" s="21"/>
      <c r="B8" s="21"/>
      <c r="C8" s="21"/>
      <c r="D8" s="31"/>
      <c r="E8" s="21"/>
      <c r="F8" s="21"/>
    </row>
    <row r="9" spans="1:6" ht="19.5" customHeight="1" x14ac:dyDescent="0.25">
      <c r="A9" s="2" t="s">
        <v>14</v>
      </c>
      <c r="B9" s="3"/>
      <c r="C9" s="3"/>
      <c r="D9" s="16"/>
      <c r="E9" s="3"/>
      <c r="F9" s="3"/>
    </row>
    <row r="10" spans="1:6" ht="27.75" customHeight="1" x14ac:dyDescent="0.3">
      <c r="A10" s="4" t="s">
        <v>27</v>
      </c>
      <c r="B10" s="20">
        <v>46050</v>
      </c>
      <c r="C10" s="5"/>
      <c r="D10" s="6"/>
      <c r="E10" s="5"/>
      <c r="F10" s="6"/>
    </row>
    <row r="11" spans="1:6" ht="41.25" customHeight="1" x14ac:dyDescent="0.25">
      <c r="A11" s="22" t="s">
        <v>5</v>
      </c>
      <c r="B11" s="7" t="s">
        <v>19</v>
      </c>
      <c r="C11" s="8">
        <v>150</v>
      </c>
      <c r="D11" s="9">
        <v>113.3</v>
      </c>
      <c r="E11" s="8">
        <v>200</v>
      </c>
      <c r="F11" s="9">
        <v>151</v>
      </c>
    </row>
    <row r="12" spans="1:6" ht="20.25" customHeight="1" x14ac:dyDescent="0.25">
      <c r="A12" s="23"/>
      <c r="B12" s="7" t="s">
        <v>12</v>
      </c>
      <c r="C12" s="8">
        <v>150</v>
      </c>
      <c r="D12" s="9">
        <v>89</v>
      </c>
      <c r="E12" s="8">
        <v>200</v>
      </c>
      <c r="F12" s="9">
        <v>118.9</v>
      </c>
    </row>
    <row r="13" spans="1:6" ht="20.25" customHeight="1" x14ac:dyDescent="0.25">
      <c r="A13" s="23"/>
      <c r="B13" s="7" t="s">
        <v>11</v>
      </c>
      <c r="C13" s="8">
        <v>20</v>
      </c>
      <c r="D13" s="9">
        <v>47.2</v>
      </c>
      <c r="E13" s="8">
        <v>25</v>
      </c>
      <c r="F13" s="9">
        <v>59</v>
      </c>
    </row>
    <row r="14" spans="1:6" ht="19.5" customHeight="1" x14ac:dyDescent="0.25">
      <c r="A14" s="24"/>
      <c r="B14" s="7" t="s">
        <v>20</v>
      </c>
      <c r="C14" s="8">
        <v>5</v>
      </c>
      <c r="D14" s="9">
        <v>33</v>
      </c>
      <c r="E14" s="8">
        <v>5</v>
      </c>
      <c r="F14" s="9">
        <v>33</v>
      </c>
    </row>
    <row r="15" spans="1:6" ht="17.25" customHeight="1" x14ac:dyDescent="0.25">
      <c r="A15" s="11" t="s">
        <v>13</v>
      </c>
      <c r="B15" s="12"/>
      <c r="C15" s="13">
        <f>SUM(C11:C14)</f>
        <v>325</v>
      </c>
      <c r="D15" s="13">
        <f t="shared" ref="D15:F15" si="0">SUM(D11:D14)</f>
        <v>282.5</v>
      </c>
      <c r="E15" s="18">
        <f t="shared" si="0"/>
        <v>430</v>
      </c>
      <c r="F15" s="13">
        <f t="shared" si="0"/>
        <v>361.9</v>
      </c>
    </row>
    <row r="16" spans="1:6" ht="17.25" customHeight="1" x14ac:dyDescent="0.25">
      <c r="A16" s="4" t="s">
        <v>6</v>
      </c>
      <c r="B16" s="7" t="s">
        <v>7</v>
      </c>
      <c r="C16" s="10" t="s">
        <v>18</v>
      </c>
      <c r="D16" s="9">
        <v>76</v>
      </c>
      <c r="E16" s="18">
        <v>200</v>
      </c>
      <c r="F16" s="9">
        <v>84.4</v>
      </c>
    </row>
    <row r="17" spans="1:6" s="1" customFormat="1" ht="18.75" x14ac:dyDescent="0.3">
      <c r="A17" s="14" t="s">
        <v>13</v>
      </c>
      <c r="B17" s="12"/>
      <c r="C17" s="13" t="str">
        <f>C16</f>
        <v>180</v>
      </c>
      <c r="D17" s="13">
        <f t="shared" ref="D17:F17" si="1">D16</f>
        <v>76</v>
      </c>
      <c r="E17" s="18">
        <f t="shared" si="1"/>
        <v>200</v>
      </c>
      <c r="F17" s="13">
        <f t="shared" si="1"/>
        <v>84.4</v>
      </c>
    </row>
    <row r="18" spans="1:6" s="1" customFormat="1" ht="40.5" customHeight="1" x14ac:dyDescent="0.25">
      <c r="A18" s="25" t="s">
        <v>8</v>
      </c>
      <c r="B18" s="7" t="s">
        <v>21</v>
      </c>
      <c r="C18" s="8">
        <v>150</v>
      </c>
      <c r="D18" s="9">
        <v>102.28</v>
      </c>
      <c r="E18" s="18">
        <v>200</v>
      </c>
      <c r="F18" s="9">
        <v>154.69999999999999</v>
      </c>
    </row>
    <row r="19" spans="1:6" ht="17.25" customHeight="1" x14ac:dyDescent="0.25">
      <c r="A19" s="26"/>
      <c r="B19" s="7" t="s">
        <v>22</v>
      </c>
      <c r="C19" s="8">
        <v>20</v>
      </c>
      <c r="D19" s="9">
        <v>73</v>
      </c>
      <c r="E19" s="8">
        <v>25</v>
      </c>
      <c r="F19" s="9">
        <v>92</v>
      </c>
    </row>
    <row r="20" spans="1:6" ht="41.25" customHeight="1" x14ac:dyDescent="0.25">
      <c r="A20" s="26"/>
      <c r="B20" s="7" t="s">
        <v>23</v>
      </c>
      <c r="C20" s="8">
        <v>160</v>
      </c>
      <c r="D20" s="9">
        <v>191.5</v>
      </c>
      <c r="E20" s="8">
        <v>220</v>
      </c>
      <c r="F20" s="9">
        <v>265</v>
      </c>
    </row>
    <row r="21" spans="1:6" ht="39.75" customHeight="1" x14ac:dyDescent="0.25">
      <c r="A21" s="26"/>
      <c r="B21" s="7" t="s">
        <v>24</v>
      </c>
      <c r="C21" s="8">
        <v>150</v>
      </c>
      <c r="D21" s="9">
        <v>73</v>
      </c>
      <c r="E21" s="8">
        <v>200</v>
      </c>
      <c r="F21" s="9">
        <v>98</v>
      </c>
    </row>
    <row r="22" spans="1:6" ht="21" customHeight="1" x14ac:dyDescent="0.25">
      <c r="A22" s="26"/>
      <c r="B22" s="7" t="s">
        <v>9</v>
      </c>
      <c r="C22" s="8">
        <v>30</v>
      </c>
      <c r="D22" s="17">
        <v>31</v>
      </c>
      <c r="E22" s="8">
        <v>38</v>
      </c>
      <c r="F22" s="9">
        <v>62.7</v>
      </c>
    </row>
    <row r="23" spans="1:6" s="1" customFormat="1" ht="18.75" x14ac:dyDescent="0.25">
      <c r="A23" s="15" t="s">
        <v>13</v>
      </c>
      <c r="B23" s="12"/>
      <c r="C23" s="8">
        <f>SUM(C18:C22)</f>
        <v>510</v>
      </c>
      <c r="D23" s="13">
        <f>SUM(D18:D22)</f>
        <v>470.78</v>
      </c>
      <c r="E23" s="18">
        <f t="shared" ref="E23:F23" si="2">SUM(E18:E22)</f>
        <v>683</v>
      </c>
      <c r="F23" s="13">
        <f t="shared" si="2"/>
        <v>672.40000000000009</v>
      </c>
    </row>
    <row r="24" spans="1:6" ht="21" customHeight="1" x14ac:dyDescent="0.25">
      <c r="A24" s="25" t="s">
        <v>10</v>
      </c>
      <c r="B24" s="7" t="s">
        <v>17</v>
      </c>
      <c r="C24" s="8">
        <v>150</v>
      </c>
      <c r="D24" s="9">
        <v>60</v>
      </c>
      <c r="E24" s="8">
        <v>200</v>
      </c>
      <c r="F24" s="9">
        <v>80</v>
      </c>
    </row>
    <row r="25" spans="1:6" ht="21.75" customHeight="1" x14ac:dyDescent="0.25">
      <c r="A25" s="27"/>
      <c r="B25" s="7" t="s">
        <v>16</v>
      </c>
      <c r="C25" s="8">
        <v>50</v>
      </c>
      <c r="D25" s="9">
        <v>150.30000000000001</v>
      </c>
      <c r="E25" s="8">
        <v>70</v>
      </c>
      <c r="F25" s="9">
        <v>211</v>
      </c>
    </row>
    <row r="26" spans="1:6" s="1" customFormat="1" ht="18.75" x14ac:dyDescent="0.25">
      <c r="A26" s="4" t="s">
        <v>13</v>
      </c>
      <c r="B26" s="12"/>
      <c r="C26" s="18">
        <f>SUM(C24:C25)</f>
        <v>200</v>
      </c>
      <c r="D26" s="13">
        <f t="shared" ref="D26:F26" si="3">SUM(D24:D25)</f>
        <v>210.3</v>
      </c>
      <c r="E26" s="18">
        <f t="shared" si="3"/>
        <v>270</v>
      </c>
      <c r="F26" s="13">
        <f t="shared" si="3"/>
        <v>291</v>
      </c>
    </row>
    <row r="27" spans="1:6" ht="18" customHeight="1" x14ac:dyDescent="0.25">
      <c r="A27" s="12" t="s">
        <v>15</v>
      </c>
      <c r="B27" s="12"/>
      <c r="C27" s="13">
        <f>C17+C23+C26</f>
        <v>890</v>
      </c>
      <c r="D27" s="13">
        <f>D15+D17+D23+D26</f>
        <v>1039.58</v>
      </c>
      <c r="E27" s="19"/>
      <c r="F27" s="13">
        <f>F15+F17+F23+F26</f>
        <v>1409.7</v>
      </c>
    </row>
  </sheetData>
  <mergeCells count="12">
    <mergeCell ref="F7:F8"/>
    <mergeCell ref="A11:A14"/>
    <mergeCell ref="A18:A22"/>
    <mergeCell ref="A24:A25"/>
    <mergeCell ref="A2:F4"/>
    <mergeCell ref="A6:A8"/>
    <mergeCell ref="B6:B8"/>
    <mergeCell ref="C6:D6"/>
    <mergeCell ref="E6:F6"/>
    <mergeCell ref="C7:C8"/>
    <mergeCell ref="D7:D8"/>
    <mergeCell ref="E7:E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день с 1 до 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PC</cp:lastModifiedBy>
  <cp:lastPrinted>2021-11-18T13:57:33Z</cp:lastPrinted>
  <dcterms:created xsi:type="dcterms:W3CDTF">2016-02-18T13:40:47Z</dcterms:created>
  <dcterms:modified xsi:type="dcterms:W3CDTF">2026-01-27T06:40:13Z</dcterms:modified>
</cp:coreProperties>
</file>